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atho1\OneDrive\Homepage\23feb88\documents\"/>
    </mc:Choice>
  </mc:AlternateContent>
  <xr:revisionPtr revIDLastSave="20" documentId="8_{D21722F5-8061-47FA-95AD-0BA4476A26C8}" xr6:coauthVersionLast="36" xr6:coauthVersionMax="36" xr10:uidLastSave="{EFD2BA5F-8F08-4807-967D-FEBB44E1ED87}"/>
  <bookViews>
    <workbookView xWindow="0" yWindow="0" windowWidth="28800" windowHeight="12225" xr2:uid="{E59E246F-8591-4F6B-9F9D-983C836C23C2}"/>
  </bookViews>
  <sheets>
    <sheet name="KKLEINSTE" sheetId="1" r:id="rId1"/>
  </sheets>
  <definedNames>
    <definedName name="INDEX">KKLEINSTE!$G$5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I6" i="1" l="1"/>
  <c r="G6" i="1" s="1"/>
  <c r="I7" i="1"/>
  <c r="G7" i="1" s="1"/>
  <c r="I8" i="1"/>
  <c r="G8" i="1" s="1"/>
  <c r="I9" i="1"/>
  <c r="G9" i="1" s="1"/>
  <c r="I10" i="1"/>
  <c r="G10" i="1" s="1"/>
  <c r="I11" i="1"/>
  <c r="G11" i="1" s="1"/>
  <c r="I12" i="1"/>
  <c r="G12" i="1" s="1"/>
  <c r="I13" i="1"/>
  <c r="G13" i="1" s="1"/>
  <c r="I5" i="1"/>
  <c r="I14" i="1" l="1"/>
  <c r="E14" i="1"/>
</calcChain>
</file>

<file path=xl/sharedStrings.xml><?xml version="1.0" encoding="utf-8"?>
<sst xmlns="http://schemas.openxmlformats.org/spreadsheetml/2006/main" count="26" uniqueCount="22">
  <si>
    <t>Verkäufer</t>
  </si>
  <si>
    <t>Land</t>
  </si>
  <si>
    <t>AUT</t>
  </si>
  <si>
    <t>John Doe</t>
  </si>
  <si>
    <t>USA</t>
  </si>
  <si>
    <t>John Q. Public</t>
  </si>
  <si>
    <t>Umsatz</t>
  </si>
  <si>
    <t>Erika Mustermann</t>
  </si>
  <si>
    <t>Datentabelle:</t>
  </si>
  <si>
    <t>Juan Nadie</t>
  </si>
  <si>
    <t>Juan Pérez</t>
  </si>
  <si>
    <t>ARG</t>
  </si>
  <si>
    <t>Manuel Dos Santos</t>
  </si>
  <si>
    <t>POR</t>
  </si>
  <si>
    <t>Mario Rossi</t>
  </si>
  <si>
    <t>ITA</t>
  </si>
  <si>
    <t>Matti Meikäläinen</t>
  </si>
  <si>
    <t>FIN</t>
  </si>
  <si>
    <t>Max Mustermann</t>
  </si>
  <si>
    <t>Auswertung (Umsatz sortiert):</t>
  </si>
  <si>
    <t>Datentabelle für Funktionstest kkleinste/kgrösste (Formel in I5 &amp; I13)</t>
  </si>
  <si>
    <t>ESP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</si>
</sst>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General&quot;.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rgb="FF00B05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dashed">
        <color theme="0" tint="-0.14996795556505021"/>
      </left>
      <right style="dashed">
        <color theme="0" tint="-0.14996795556505021"/>
      </right>
      <top style="dashed">
        <color theme="0" tint="-0.14996795556505021"/>
      </top>
      <bottom style="dashed">
        <color theme="0" tint="-0.149967955565050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indent="1"/>
    </xf>
    <xf numFmtId="164" fontId="2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indent="2"/>
    </xf>
    <xf numFmtId="0" fontId="3" fillId="2" borderId="1" xfId="0" applyFont="1" applyFill="1" applyBorder="1" applyAlignment="1">
      <alignment horizontal="left" vertical="center" indent="2"/>
    </xf>
    <xf numFmtId="0" fontId="2" fillId="0" borderId="1" xfId="0" quotePrefix="1" applyFont="1" applyBorder="1" applyAlignment="1">
      <alignment horizontal="left" vertical="center" indent="2"/>
    </xf>
    <xf numFmtId="0" fontId="0" fillId="0" borderId="0" xfId="0" applyAlignment="1">
      <alignment horizontal="left" indent="2"/>
    </xf>
    <xf numFmtId="164" fontId="3" fillId="0" borderId="1" xfId="1" applyNumberFormat="1" applyFont="1" applyBorder="1" applyAlignment="1">
      <alignment horizontal="center" vertical="center"/>
    </xf>
    <xf numFmtId="0" fontId="5" fillId="3" borderId="0" xfId="0" applyFont="1" applyFill="1" applyAlignment="1">
      <alignment horizontal="centerContinuous"/>
    </xf>
    <xf numFmtId="0" fontId="0" fillId="3" borderId="0" xfId="0" applyFill="1" applyAlignment="1">
      <alignment horizontal="centerContinuous"/>
    </xf>
    <xf numFmtId="165" fontId="2" fillId="0" borderId="1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DB3B7-862C-4E88-AAFF-C944C5141FAB}">
  <sheetPr>
    <tabColor theme="1" tint="0.499984740745262"/>
  </sheetPr>
  <dimension ref="A1:J17"/>
  <sheetViews>
    <sheetView showGridLines="0" tabSelected="1" zoomScaleNormal="100" workbookViewId="0">
      <selection activeCell="J14" sqref="J14"/>
    </sheetView>
  </sheetViews>
  <sheetFormatPr baseColWidth="10" defaultRowHeight="15" x14ac:dyDescent="0.25"/>
  <cols>
    <col min="4" max="4" width="11.42578125" style="10"/>
  </cols>
  <sheetData>
    <row r="1" spans="1:10" x14ac:dyDescent="0.25">
      <c r="A1" s="1"/>
      <c r="B1" s="1"/>
      <c r="C1" s="1"/>
      <c r="D1" s="7"/>
      <c r="E1" s="1"/>
      <c r="F1" s="1"/>
      <c r="G1" s="1"/>
      <c r="H1" s="1"/>
      <c r="I1" s="1"/>
      <c r="J1" s="1"/>
    </row>
    <row r="2" spans="1:10" x14ac:dyDescent="0.25">
      <c r="A2" s="1"/>
      <c r="B2" s="6" t="s">
        <v>8</v>
      </c>
      <c r="C2" s="1"/>
      <c r="D2" s="7"/>
      <c r="E2" s="1"/>
      <c r="F2" s="1"/>
      <c r="G2" s="6" t="s">
        <v>19</v>
      </c>
      <c r="H2" s="1"/>
      <c r="I2" s="1"/>
      <c r="J2" s="1"/>
    </row>
    <row r="3" spans="1:10" x14ac:dyDescent="0.25">
      <c r="A3" s="1"/>
      <c r="B3" s="3" t="s">
        <v>0</v>
      </c>
      <c r="C3" s="2"/>
      <c r="D3" s="8" t="s">
        <v>1</v>
      </c>
      <c r="E3" s="3" t="s">
        <v>6</v>
      </c>
      <c r="F3" s="1"/>
      <c r="G3" s="8" t="s">
        <v>0</v>
      </c>
      <c r="H3" s="3"/>
      <c r="I3" s="3" t="s">
        <v>6</v>
      </c>
      <c r="J3" s="1"/>
    </row>
    <row r="4" spans="1:10" x14ac:dyDescent="0.25">
      <c r="A4" s="1"/>
      <c r="B4" s="1"/>
      <c r="C4" s="1"/>
      <c r="D4" s="7"/>
      <c r="E4" s="1"/>
      <c r="F4" s="1"/>
      <c r="G4" s="7"/>
      <c r="H4" s="1"/>
      <c r="I4" s="1"/>
      <c r="J4" s="1"/>
    </row>
    <row r="5" spans="1:10" x14ac:dyDescent="0.25">
      <c r="A5" s="1"/>
      <c r="B5" s="4" t="s">
        <v>7</v>
      </c>
      <c r="C5" s="1"/>
      <c r="D5" s="7" t="s">
        <v>2</v>
      </c>
      <c r="E5" s="5">
        <v>10000</v>
      </c>
      <c r="F5" s="14">
        <v>1</v>
      </c>
      <c r="G5" s="7" t="str">
        <f>INDEX($B$5:$E$13,MATCH($I5,$E$5:$E$13,0),1)</f>
        <v>Mario Rossi</v>
      </c>
      <c r="H5" s="5"/>
      <c r="I5" s="5">
        <f>LARGE($E$5:$E$13,$F5)</f>
        <v>11250</v>
      </c>
      <c r="J5" s="1"/>
    </row>
    <row r="6" spans="1:10" x14ac:dyDescent="0.25">
      <c r="A6" s="1"/>
      <c r="B6" s="4" t="s">
        <v>3</v>
      </c>
      <c r="C6" s="1"/>
      <c r="D6" s="7" t="s">
        <v>4</v>
      </c>
      <c r="E6" s="5">
        <v>7500</v>
      </c>
      <c r="F6" s="14">
        <v>2</v>
      </c>
      <c r="G6" s="7" t="str">
        <f t="shared" ref="G6:G13" si="0">INDEX($B$5:$E$13,MATCH($I6,$E$5:$E$13,0),1)</f>
        <v>Juan Pérez</v>
      </c>
      <c r="H6" s="5"/>
      <c r="I6" s="5">
        <f t="shared" ref="I6:I13" si="1">LARGE($E$5:$E$13,$F6)</f>
        <v>11245</v>
      </c>
      <c r="J6" s="1"/>
    </row>
    <row r="7" spans="1:10" x14ac:dyDescent="0.25">
      <c r="A7" s="1"/>
      <c r="B7" s="4" t="s">
        <v>5</v>
      </c>
      <c r="C7" s="1"/>
      <c r="D7" s="7" t="s">
        <v>4</v>
      </c>
      <c r="E7" s="5">
        <v>3750</v>
      </c>
      <c r="F7" s="14">
        <v>3</v>
      </c>
      <c r="G7" s="7" t="str">
        <f t="shared" si="0"/>
        <v>Matti Meikäläinen</v>
      </c>
      <c r="H7" s="5"/>
      <c r="I7" s="5">
        <f t="shared" si="1"/>
        <v>11150</v>
      </c>
      <c r="J7" s="1"/>
    </row>
    <row r="8" spans="1:10" x14ac:dyDescent="0.25">
      <c r="A8" s="1"/>
      <c r="B8" s="4" t="s">
        <v>9</v>
      </c>
      <c r="C8" s="1"/>
      <c r="D8" s="7" t="s">
        <v>21</v>
      </c>
      <c r="E8" s="5">
        <v>9500</v>
      </c>
      <c r="F8" s="14">
        <v>4</v>
      </c>
      <c r="G8" s="7" t="str">
        <f t="shared" si="0"/>
        <v>Erika Mustermann</v>
      </c>
      <c r="H8" s="1"/>
      <c r="I8" s="5">
        <f t="shared" si="1"/>
        <v>10000</v>
      </c>
      <c r="J8" s="1"/>
    </row>
    <row r="9" spans="1:10" x14ac:dyDescent="0.25">
      <c r="A9" s="1"/>
      <c r="B9" s="4" t="s">
        <v>10</v>
      </c>
      <c r="C9" s="1"/>
      <c r="D9" s="7" t="s">
        <v>11</v>
      </c>
      <c r="E9" s="5">
        <v>11245</v>
      </c>
      <c r="F9" s="14">
        <v>5</v>
      </c>
      <c r="G9" s="7" t="str">
        <f t="shared" si="0"/>
        <v>Manuel Dos Santos</v>
      </c>
      <c r="H9" s="1"/>
      <c r="I9" s="5">
        <f t="shared" si="1"/>
        <v>9850</v>
      </c>
      <c r="J9" s="1"/>
    </row>
    <row r="10" spans="1:10" x14ac:dyDescent="0.25">
      <c r="A10" s="1"/>
      <c r="B10" s="4" t="s">
        <v>12</v>
      </c>
      <c r="C10" s="1"/>
      <c r="D10" s="7" t="s">
        <v>13</v>
      </c>
      <c r="E10" s="5">
        <v>9850</v>
      </c>
      <c r="F10" s="14">
        <v>6</v>
      </c>
      <c r="G10" s="7" t="str">
        <f t="shared" si="0"/>
        <v>Juan Nadie</v>
      </c>
      <c r="H10" s="1"/>
      <c r="I10" s="5">
        <f t="shared" si="1"/>
        <v>9500</v>
      </c>
      <c r="J10" s="1"/>
    </row>
    <row r="11" spans="1:10" x14ac:dyDescent="0.25">
      <c r="A11" s="1"/>
      <c r="B11" s="4" t="s">
        <v>14</v>
      </c>
      <c r="C11" s="1"/>
      <c r="D11" s="7" t="s">
        <v>15</v>
      </c>
      <c r="E11" s="5">
        <v>11250</v>
      </c>
      <c r="F11" s="14">
        <v>7</v>
      </c>
      <c r="G11" s="7" t="str">
        <f t="shared" si="0"/>
        <v>Max Mustermann</v>
      </c>
      <c r="H11" s="1"/>
      <c r="I11" s="5">
        <f t="shared" si="1"/>
        <v>8755</v>
      </c>
      <c r="J11" s="1"/>
    </row>
    <row r="12" spans="1:10" x14ac:dyDescent="0.25">
      <c r="A12" s="1"/>
      <c r="B12" s="4" t="s">
        <v>16</v>
      </c>
      <c r="C12" s="1"/>
      <c r="D12" s="7" t="s">
        <v>17</v>
      </c>
      <c r="E12" s="5">
        <v>11150</v>
      </c>
      <c r="F12" s="14">
        <v>8</v>
      </c>
      <c r="G12" s="7" t="str">
        <f t="shared" si="0"/>
        <v>John Doe</v>
      </c>
      <c r="H12" s="1"/>
      <c r="I12" s="5">
        <f t="shared" si="1"/>
        <v>7500</v>
      </c>
      <c r="J12" s="1"/>
    </row>
    <row r="13" spans="1:10" x14ac:dyDescent="0.25">
      <c r="A13" s="1"/>
      <c r="B13" s="4" t="s">
        <v>18</v>
      </c>
      <c r="C13" s="1"/>
      <c r="D13" s="7" t="s">
        <v>2</v>
      </c>
      <c r="E13" s="5">
        <v>8755</v>
      </c>
      <c r="F13" s="14">
        <v>9</v>
      </c>
      <c r="G13" s="7" t="str">
        <f t="shared" si="0"/>
        <v>John Q. Public</v>
      </c>
      <c r="H13" s="1"/>
      <c r="I13" s="5">
        <f t="shared" si="1"/>
        <v>3750</v>
      </c>
      <c r="J13" s="1"/>
    </row>
    <row r="14" spans="1:10" x14ac:dyDescent="0.25">
      <c r="A14" s="1"/>
      <c r="B14" s="4"/>
      <c r="C14" s="1"/>
      <c r="D14" s="9"/>
      <c r="E14" s="11">
        <f>SUM(E5:E13)</f>
        <v>83000</v>
      </c>
      <c r="F14" s="1"/>
      <c r="G14" s="1"/>
      <c r="H14" s="1"/>
      <c r="I14" s="15">
        <f>SUM(I5:I13)</f>
        <v>83000</v>
      </c>
      <c r="J14" s="1"/>
    </row>
    <row r="15" spans="1:10" x14ac:dyDescent="0.25">
      <c r="A15" s="1"/>
      <c r="B15" s="1"/>
      <c r="C15" s="1"/>
      <c r="D15" s="7"/>
      <c r="E15" s="1"/>
      <c r="F15" s="1"/>
      <c r="G15" s="1"/>
      <c r="H15" s="1"/>
      <c r="I15" s="1"/>
      <c r="J15" s="1"/>
    </row>
    <row r="16" spans="1:10" ht="15" customHeight="1" x14ac:dyDescent="0.25"/>
    <row r="17" spans="1:10" x14ac:dyDescent="0.25">
      <c r="A17" s="12" t="s">
        <v>20</v>
      </c>
      <c r="B17" s="13"/>
      <c r="C17" s="13"/>
      <c r="D17" s="13"/>
      <c r="E17" s="13"/>
      <c r="F17" s="13"/>
      <c r="G17" s="13"/>
      <c r="H17" s="13"/>
      <c r="I17" s="13"/>
      <c r="J17" s="13"/>
    </row>
  </sheetData>
  <sortState ref="G5:G7">
    <sortCondition ref="G5"/>
  </sortState>
  <pageMargins left="0.23622047244094491" right="0.23622047244094491" top="0.74803149606299213" bottom="0.74803149606299213" header="0.31496062992125984" footer="0.31496062992125984"/>
  <pageSetup paperSize="9" orientation="landscape" verticalDpi="0" r:id="rId1"/>
  <headerFooter>
    <oddHeader>&amp;L&amp;10&amp;Upowered by &amp;"-,Fett"23&amp;R&amp;10&amp;K00-048Stand per &amp;D</oddHeader>
    <oddFooter>&amp;L&amp;"-,Fett"&amp;10 23&amp;"-,Standard" | Stadlmayr Thomas&amp;R&amp;10[Datei]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KKLEINSTE</vt:lpstr>
      <vt:lpstr>INDEX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Stadlmayr Thomas</dc:creator>
  <cp:lastModifiedBy>Stadlmayr Thomas</cp:lastModifiedBy>
  <cp:lastPrinted>2023-09-20T12:05:08Z</cp:lastPrinted>
  <dcterms:created xsi:type="dcterms:W3CDTF">2023-09-19T11:03:04Z</dcterms:created>
  <dcterms:modified xsi:type="dcterms:W3CDTF">2025-01-14T12:33:15Z</dcterms:modified>
</cp:coreProperties>
</file>